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340" windowHeight="6495" tabRatio="851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<sst xmlns="http://schemas.openxmlformats.org/spreadsheetml/2006/main" count="145" uniqueCount="118">
  <si>
    <t>LARGADA</t>
  </si>
  <si>
    <t>INTEGRANTE 1</t>
  </si>
  <si>
    <t>INTEGRANTE 2</t>
  </si>
  <si>
    <t>CHEGADA 1</t>
  </si>
  <si>
    <t>CHEGADA 2</t>
  </si>
  <si>
    <t>PATROCINIO/APOIO</t>
  </si>
  <si>
    <t>TOM H C WIIK</t>
  </si>
  <si>
    <t>LUIZ SILVA ASSUNÇÃO</t>
  </si>
  <si>
    <t>KAPETAS</t>
  </si>
  <si>
    <t>VINAC CONSORCIOS</t>
  </si>
  <si>
    <t>CAMPINAS BIKE CLUBE</t>
  </si>
  <si>
    <t>POS.</t>
  </si>
  <si>
    <t>CATEGORIA</t>
  </si>
  <si>
    <t>EQUIPE</t>
  </si>
  <si>
    <t>PRO TEAM B</t>
  </si>
  <si>
    <t>PRO TEAM C</t>
  </si>
  <si>
    <t>JOSE LUIZ GORGONIO COELHO</t>
  </si>
  <si>
    <t>PRO TEAM A</t>
  </si>
  <si>
    <t>HELLBENDER ADVENTURE TEAM</t>
  </si>
  <si>
    <t>PAULO EDUARDO HOPPE</t>
  </si>
  <si>
    <t>GRANJA IANA</t>
  </si>
  <si>
    <t>AMAURI PINTO COSTA</t>
  </si>
  <si>
    <t>ALESSANDRO ROMANO</t>
  </si>
  <si>
    <t>TERRAS ALTAS</t>
  </si>
  <si>
    <t>POSTO TERRAS ALTAS</t>
  </si>
  <si>
    <t>GUSTAVO GAIOTE</t>
  </si>
  <si>
    <t>RODRIGO AKUTSU</t>
  </si>
  <si>
    <t>AGORA VAI</t>
  </si>
  <si>
    <t>ERICO JACOMINI</t>
  </si>
  <si>
    <t>FÁBIO CALVOSO ABREU NETO</t>
  </si>
  <si>
    <t>RICARDO BREVES</t>
  </si>
  <si>
    <t>ENDURANCE</t>
  </si>
  <si>
    <t>ALPHABIKERS</t>
  </si>
  <si>
    <t>MONICA GOMES PICAVEA</t>
  </si>
  <si>
    <t>RODRIGO JUNQUEIRA DE ANDRADE</t>
  </si>
  <si>
    <t>MARIO PUCCI FILHO</t>
  </si>
  <si>
    <t>INDAIA RACE</t>
  </si>
  <si>
    <t>RODRIGO PRADO</t>
  </si>
  <si>
    <t>RAFAEL MELGES</t>
  </si>
  <si>
    <t>ADVENTURE CAMP</t>
  </si>
  <si>
    <t>MARCELO MILONE SILVA</t>
  </si>
  <si>
    <t>OSWALDO LUIS DAMICO</t>
  </si>
  <si>
    <t>QUALQUER CERVEJA</t>
  </si>
  <si>
    <t>JOAO LUIZ FERREIRA</t>
  </si>
  <si>
    <t>NELSON AUGUSTO CORREA</t>
  </si>
  <si>
    <t>DIRECTV</t>
  </si>
  <si>
    <t>CARLOS ALEXANDRE GUEDES</t>
  </si>
  <si>
    <t>WELLINGTON ROBERTO NORONHA</t>
  </si>
  <si>
    <t>IANA</t>
  </si>
  <si>
    <t>GEANCARLO ROMANO</t>
  </si>
  <si>
    <t>CLEBER ROMANO</t>
  </si>
  <si>
    <t>ROMANO</t>
  </si>
  <si>
    <t>NELSON LOPES PEREIRA</t>
  </si>
  <si>
    <t>WGS FAMILY</t>
  </si>
  <si>
    <t>GIULLIANO GAVA MENDES</t>
  </si>
  <si>
    <t>SANDRO MONTICO</t>
  </si>
  <si>
    <t>DEVANIL MAZZO</t>
  </si>
  <si>
    <t>MORUNGA BIKERS</t>
  </si>
  <si>
    <t>ESTANCIA CLIMATICA DE MORUNGABA</t>
  </si>
  <si>
    <t>ALISSON RODRIGUES MENDONÇA</t>
  </si>
  <si>
    <t>JOAO BATISTA ALVES DE OLIVEIRA</t>
  </si>
  <si>
    <t>RENATO CORREA</t>
  </si>
  <si>
    <t>ODAIR PEREIRA</t>
  </si>
  <si>
    <t>SCOTT/MARCONDES CESAR/ FADENP/MANITOU</t>
  </si>
  <si>
    <t>WEBER URSI</t>
  </si>
  <si>
    <t>DANIEL MALDONADO PRADO</t>
  </si>
  <si>
    <t>SUOR E POEIRA</t>
  </si>
  <si>
    <t>BIKE JOE</t>
  </si>
  <si>
    <t>MARCELO MORAES</t>
  </si>
  <si>
    <t>FRANCISCO PRADO</t>
  </si>
  <si>
    <t>BIG BIKE O ENDEREÇO DA AVENTURA</t>
  </si>
  <si>
    <t>NEWTON BATISTA DA COSTA JR</t>
  </si>
  <si>
    <t>MARCELO CLAYTON PERINE</t>
  </si>
  <si>
    <t>VALDIR DOS SANTOS</t>
  </si>
  <si>
    <t>THAIS BECKER</t>
  </si>
  <si>
    <t>PERDIDOS</t>
  </si>
  <si>
    <t>BIKEJOE/ STOCCO/COGNIS</t>
  </si>
  <si>
    <t>AGUINALDO CASTELHANO</t>
  </si>
  <si>
    <t>DÉBORA RESENDE</t>
  </si>
  <si>
    <t>TANK CYCLE/ SCATT BIKES</t>
  </si>
  <si>
    <t>ADRIANO ALONSO</t>
  </si>
  <si>
    <t>CHUPA CABRA</t>
  </si>
  <si>
    <t>TUDO EM ACRILICO / WEBIKE</t>
  </si>
  <si>
    <t>RODRIGO CATALDI DOUBEK LOPES</t>
  </si>
  <si>
    <t>NIVALDO LINS</t>
  </si>
  <si>
    <t>LIDIANE APARECIDA DE FARIA</t>
  </si>
  <si>
    <t>JULIANO FLORENCE</t>
  </si>
  <si>
    <t>MOIRA</t>
  </si>
  <si>
    <t>NUM</t>
  </si>
  <si>
    <t>012</t>
  </si>
  <si>
    <t>001</t>
  </si>
  <si>
    <t>014</t>
  </si>
  <si>
    <t>002</t>
  </si>
  <si>
    <t>003</t>
  </si>
  <si>
    <t>015</t>
  </si>
  <si>
    <t>026</t>
  </si>
  <si>
    <t>004</t>
  </si>
  <si>
    <t>016</t>
  </si>
  <si>
    <t>018</t>
  </si>
  <si>
    <t>006</t>
  </si>
  <si>
    <t>007</t>
  </si>
  <si>
    <t>008</t>
  </si>
  <si>
    <t>009</t>
  </si>
  <si>
    <t>019</t>
  </si>
  <si>
    <t>020</t>
  </si>
  <si>
    <t>021</t>
  </si>
  <si>
    <t>022</t>
  </si>
  <si>
    <t>024</t>
  </si>
  <si>
    <t>010</t>
  </si>
  <si>
    <t>029</t>
  </si>
  <si>
    <t>030</t>
  </si>
  <si>
    <t>067</t>
  </si>
  <si>
    <t>1DIA</t>
  </si>
  <si>
    <t>080</t>
  </si>
  <si>
    <t>11:28:38</t>
  </si>
  <si>
    <t>2DIA</t>
  </si>
  <si>
    <t>TOTAL</t>
  </si>
  <si>
    <t>Rally Rota dos Tropeiros - Classificação final por categorias - pró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</si>
</sst>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[h]:mm:ss;@"/>
    <numFmt numFmtId="171" formatCode="h:mm:ss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7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170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171" fontId="4" fillId="0" borderId="1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71" fontId="4" fillId="0" borderId="0" xfId="0" applyNumberFormat="1" applyFont="1" applyBorder="1" applyAlignment="1">
      <alignment horizontal="center"/>
    </xf>
    <xf numFmtId="17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21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4.421875" style="3" bestFit="1" customWidth="1"/>
    <col min="2" max="2" width="4.140625" style="4" bestFit="1" customWidth="1"/>
    <col min="3" max="3" width="8.421875" style="4" hidden="1" customWidth="1"/>
    <col min="4" max="4" width="12.140625" style="5" hidden="1" customWidth="1"/>
    <col min="5" max="5" width="6.140625" style="5" bestFit="1" customWidth="1"/>
    <col min="6" max="6" width="11.7109375" style="5" hidden="1" customWidth="1"/>
    <col min="7" max="7" width="7.140625" style="5" bestFit="1" customWidth="1"/>
    <col min="8" max="8" width="7.00390625" style="5" bestFit="1" customWidth="1"/>
    <col min="9" max="9" width="26.7109375" style="1" bestFit="1" customWidth="1"/>
    <col min="10" max="10" width="27.28125" style="1" bestFit="1" customWidth="1"/>
    <col min="11" max="11" width="10.00390625" style="1" bestFit="1" customWidth="1"/>
    <col min="12" max="12" width="35.421875" style="1" bestFit="1" customWidth="1"/>
    <col min="13" max="13" width="29.421875" style="1" bestFit="1" customWidth="1"/>
    <col min="14" max="16384" width="9.140625" style="1" customWidth="1"/>
  </cols>
  <sheetData>
    <row r="2" spans="1:13" ht="12.75">
      <c r="A2" s="19" t="s">
        <v>117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4" spans="1:13" ht="11.25">
      <c r="A4" s="7" t="s">
        <v>11</v>
      </c>
      <c r="B4" s="8" t="s">
        <v>88</v>
      </c>
      <c r="C4" s="8" t="s">
        <v>0</v>
      </c>
      <c r="D4" s="9" t="s">
        <v>3</v>
      </c>
      <c r="E4" s="9" t="s">
        <v>112</v>
      </c>
      <c r="F4" s="8" t="s">
        <v>4</v>
      </c>
      <c r="G4" s="9" t="s">
        <v>115</v>
      </c>
      <c r="H4" s="8" t="s">
        <v>116</v>
      </c>
      <c r="I4" s="10" t="s">
        <v>1</v>
      </c>
      <c r="J4" s="10" t="s">
        <v>2</v>
      </c>
      <c r="K4" s="10" t="s">
        <v>12</v>
      </c>
      <c r="L4" s="10" t="s">
        <v>13</v>
      </c>
      <c r="M4" s="10" t="s">
        <v>5</v>
      </c>
    </row>
    <row r="5" spans="1:13" ht="11.25">
      <c r="A5" s="7">
        <v>1</v>
      </c>
      <c r="B5" s="8" t="s">
        <v>99</v>
      </c>
      <c r="C5" s="11">
        <v>0.355902777777778</v>
      </c>
      <c r="D5" s="12">
        <v>0.514525462962963</v>
      </c>
      <c r="E5" s="11">
        <f aca="true" t="shared" si="0" ref="E5:E13">D5-C5</f>
        <v>0.15862268518518496</v>
      </c>
      <c r="F5" s="9">
        <v>0.4632638888888889</v>
      </c>
      <c r="G5" s="11">
        <f aca="true" t="shared" si="1" ref="G5:G13">F5-C5</f>
        <v>0.10736111111111091</v>
      </c>
      <c r="H5" s="9">
        <f aca="true" t="shared" si="2" ref="H5:H13">E5+G5</f>
        <v>0.26598379629629587</v>
      </c>
      <c r="I5" s="10" t="s">
        <v>46</v>
      </c>
      <c r="J5" s="10" t="s">
        <v>47</v>
      </c>
      <c r="K5" s="10" t="s">
        <v>17</v>
      </c>
      <c r="L5" s="10" t="s">
        <v>48</v>
      </c>
      <c r="M5" s="10" t="s">
        <v>20</v>
      </c>
    </row>
    <row r="6" spans="1:13" s="2" customFormat="1" ht="11.25">
      <c r="A6" s="7">
        <v>2</v>
      </c>
      <c r="B6" s="8" t="s">
        <v>108</v>
      </c>
      <c r="C6" s="11">
        <v>0.357291666666666</v>
      </c>
      <c r="D6" s="12">
        <v>0.5166550925925926</v>
      </c>
      <c r="E6" s="11">
        <f t="shared" si="0"/>
        <v>0.15936342592592656</v>
      </c>
      <c r="F6" s="9">
        <v>0.46929398148148144</v>
      </c>
      <c r="G6" s="11">
        <f t="shared" si="1"/>
        <v>0.11200231481481543</v>
      </c>
      <c r="H6" s="9">
        <f t="shared" si="2"/>
        <v>0.271365740740742</v>
      </c>
      <c r="I6" s="10" t="s">
        <v>83</v>
      </c>
      <c r="J6" s="10" t="s">
        <v>80</v>
      </c>
      <c r="K6" s="10" t="s">
        <v>17</v>
      </c>
      <c r="L6" s="10" t="s">
        <v>81</v>
      </c>
      <c r="M6" s="10" t="s">
        <v>82</v>
      </c>
    </row>
    <row r="7" spans="1:13" ht="11.25">
      <c r="A7" s="7">
        <v>3</v>
      </c>
      <c r="B7" s="8" t="s">
        <v>90</v>
      </c>
      <c r="C7" s="11">
        <v>0.3541666666666667</v>
      </c>
      <c r="D7" s="12">
        <v>0.5200578703703703</v>
      </c>
      <c r="E7" s="11">
        <f t="shared" si="0"/>
        <v>0.16589120370370364</v>
      </c>
      <c r="F7" s="9">
        <v>0.4670138888888889</v>
      </c>
      <c r="G7" s="11">
        <f t="shared" si="1"/>
        <v>0.11284722222222221</v>
      </c>
      <c r="H7" s="9">
        <f t="shared" si="2"/>
        <v>0.27873842592592585</v>
      </c>
      <c r="I7" s="10" t="s">
        <v>19</v>
      </c>
      <c r="J7" s="10" t="s">
        <v>16</v>
      </c>
      <c r="K7" s="10" t="s">
        <v>17</v>
      </c>
      <c r="L7" s="10" t="s">
        <v>18</v>
      </c>
      <c r="M7" s="10"/>
    </row>
    <row r="8" spans="1:13" ht="11.25">
      <c r="A8" s="7">
        <v>4</v>
      </c>
      <c r="B8" s="8" t="s">
        <v>100</v>
      </c>
      <c r="C8" s="11">
        <v>0.35625</v>
      </c>
      <c r="D8" s="12">
        <v>0.5290162037037037</v>
      </c>
      <c r="E8" s="11">
        <f t="shared" si="0"/>
        <v>0.1727662037037037</v>
      </c>
      <c r="F8" s="9">
        <v>0.467650462962963</v>
      </c>
      <c r="G8" s="11">
        <f t="shared" si="1"/>
        <v>0.11140046296296297</v>
      </c>
      <c r="H8" s="9">
        <f t="shared" si="2"/>
        <v>0.2841666666666667</v>
      </c>
      <c r="I8" s="10" t="s">
        <v>49</v>
      </c>
      <c r="J8" s="10" t="s">
        <v>50</v>
      </c>
      <c r="K8" s="10" t="s">
        <v>17</v>
      </c>
      <c r="L8" s="10" t="s">
        <v>51</v>
      </c>
      <c r="M8" s="10" t="s">
        <v>24</v>
      </c>
    </row>
    <row r="9" spans="1:13" ht="11.25">
      <c r="A9" s="7">
        <v>5</v>
      </c>
      <c r="B9" s="8" t="s">
        <v>101</v>
      </c>
      <c r="C9" s="11">
        <v>0.356597222222222</v>
      </c>
      <c r="D9" s="12">
        <v>0.5432523148148148</v>
      </c>
      <c r="E9" s="11">
        <f t="shared" si="0"/>
        <v>0.18665509259259283</v>
      </c>
      <c r="F9" s="9">
        <v>0.46782407407407406</v>
      </c>
      <c r="G9" s="11">
        <f t="shared" si="1"/>
        <v>0.11122685185185205</v>
      </c>
      <c r="H9" s="9">
        <f t="shared" si="2"/>
        <v>0.2978819444444449</v>
      </c>
      <c r="I9" s="10" t="s">
        <v>61</v>
      </c>
      <c r="J9" s="10" t="s">
        <v>62</v>
      </c>
      <c r="K9" s="10" t="s">
        <v>17</v>
      </c>
      <c r="L9" s="10" t="s">
        <v>63</v>
      </c>
      <c r="M9" s="10"/>
    </row>
    <row r="10" spans="1:13" ht="11.25">
      <c r="A10" s="7">
        <v>6</v>
      </c>
      <c r="B10" s="8" t="s">
        <v>96</v>
      </c>
      <c r="C10" s="11">
        <v>0.355208333333333</v>
      </c>
      <c r="D10" s="12">
        <v>0.5387152777777778</v>
      </c>
      <c r="E10" s="11">
        <f t="shared" si="0"/>
        <v>0.18350694444444482</v>
      </c>
      <c r="F10" s="9">
        <v>0.4756944444444444</v>
      </c>
      <c r="G10" s="11">
        <f t="shared" si="1"/>
        <v>0.1204861111111114</v>
      </c>
      <c r="H10" s="9">
        <f t="shared" si="2"/>
        <v>0.3039930555555562</v>
      </c>
      <c r="I10" s="10" t="s">
        <v>37</v>
      </c>
      <c r="J10" s="10" t="s">
        <v>38</v>
      </c>
      <c r="K10" s="10" t="s">
        <v>17</v>
      </c>
      <c r="L10" s="10" t="s">
        <v>39</v>
      </c>
      <c r="M10" s="10" t="s">
        <v>39</v>
      </c>
    </row>
    <row r="11" spans="1:13" ht="11.25">
      <c r="A11" s="7">
        <v>7</v>
      </c>
      <c r="B11" s="8" t="s">
        <v>93</v>
      </c>
      <c r="C11" s="11">
        <v>0.354861111111111</v>
      </c>
      <c r="D11" s="12">
        <v>0.5511689814814814</v>
      </c>
      <c r="E11" s="11">
        <f t="shared" si="0"/>
        <v>0.1963078703703704</v>
      </c>
      <c r="F11" s="9">
        <v>0.5063657407407408</v>
      </c>
      <c r="G11" s="11">
        <f t="shared" si="1"/>
        <v>0.1515046296296298</v>
      </c>
      <c r="H11" s="9">
        <f t="shared" si="2"/>
        <v>0.3478125000000002</v>
      </c>
      <c r="I11" s="10" t="s">
        <v>28</v>
      </c>
      <c r="J11" s="10" t="s">
        <v>29</v>
      </c>
      <c r="K11" s="10" t="s">
        <v>17</v>
      </c>
      <c r="L11" s="10"/>
      <c r="M11" s="10"/>
    </row>
    <row r="12" spans="1:13" ht="11.25">
      <c r="A12" s="7">
        <v>8</v>
      </c>
      <c r="B12" s="8" t="s">
        <v>102</v>
      </c>
      <c r="C12" s="11">
        <v>0.356944444444444</v>
      </c>
      <c r="D12" s="12">
        <v>0.5852662037037036</v>
      </c>
      <c r="E12" s="11">
        <f t="shared" si="0"/>
        <v>0.22832175925925963</v>
      </c>
      <c r="F12" s="9">
        <v>0.5151851851851852</v>
      </c>
      <c r="G12" s="11">
        <f t="shared" si="1"/>
        <v>0.15824074074074118</v>
      </c>
      <c r="H12" s="9">
        <f t="shared" si="2"/>
        <v>0.3865625000000008</v>
      </c>
      <c r="I12" s="10" t="s">
        <v>71</v>
      </c>
      <c r="J12" s="10" t="s">
        <v>72</v>
      </c>
      <c r="K12" s="10" t="s">
        <v>17</v>
      </c>
      <c r="L12" s="10" t="s">
        <v>10</v>
      </c>
      <c r="M12" s="10"/>
    </row>
    <row r="13" spans="1:13" ht="11.25">
      <c r="A13" s="7">
        <v>9</v>
      </c>
      <c r="B13" s="8" t="s">
        <v>92</v>
      </c>
      <c r="C13" s="11">
        <v>0.35451388888888885</v>
      </c>
      <c r="D13" s="12">
        <v>0.5748611111111112</v>
      </c>
      <c r="E13" s="11">
        <f t="shared" si="0"/>
        <v>0.2203472222222223</v>
      </c>
      <c r="F13" s="9">
        <v>0.5232060185185184</v>
      </c>
      <c r="G13" s="11">
        <f t="shared" si="1"/>
        <v>0.1686921296296296</v>
      </c>
      <c r="H13" s="9">
        <f t="shared" si="2"/>
        <v>0.3890393518518519</v>
      </c>
      <c r="I13" s="10" t="s">
        <v>25</v>
      </c>
      <c r="J13" s="10" t="s">
        <v>26</v>
      </c>
      <c r="K13" s="10" t="s">
        <v>17</v>
      </c>
      <c r="L13" s="10" t="s">
        <v>27</v>
      </c>
      <c r="M13" s="10" t="s">
        <v>27</v>
      </c>
    </row>
    <row r="14" spans="1:13" ht="11.25">
      <c r="A14" s="13"/>
      <c r="B14" s="14"/>
      <c r="C14" s="15"/>
      <c r="D14" s="18"/>
      <c r="E14" s="15"/>
      <c r="F14" s="16"/>
      <c r="G14" s="15"/>
      <c r="H14" s="16"/>
      <c r="I14" s="17"/>
      <c r="J14" s="17"/>
      <c r="K14" s="17"/>
      <c r="L14" s="17"/>
      <c r="M14" s="17"/>
    </row>
    <row r="15" spans="1:13" ht="11.25">
      <c r="A15" s="7">
        <v>1</v>
      </c>
      <c r="B15" s="8" t="s">
        <v>104</v>
      </c>
      <c r="C15" s="11">
        <v>0.360763888888888</v>
      </c>
      <c r="D15" s="9">
        <v>0.5023032407407407</v>
      </c>
      <c r="E15" s="11">
        <f aca="true" t="shared" si="3" ref="E15:E24">D15-C15</f>
        <v>0.14153935185185273</v>
      </c>
      <c r="F15" s="9">
        <v>0.4719907407407407</v>
      </c>
      <c r="G15" s="11">
        <f aca="true" t="shared" si="4" ref="G15:G24">F15-C15</f>
        <v>0.11122685185185271</v>
      </c>
      <c r="H15" s="9">
        <f aca="true" t="shared" si="5" ref="H15:H24">E15+G15</f>
        <v>0.25276620370370545</v>
      </c>
      <c r="I15" s="10" t="s">
        <v>55</v>
      </c>
      <c r="J15" s="10" t="s">
        <v>56</v>
      </c>
      <c r="K15" s="10" t="s">
        <v>14</v>
      </c>
      <c r="L15" s="10" t="s">
        <v>57</v>
      </c>
      <c r="M15" s="10" t="s">
        <v>58</v>
      </c>
    </row>
    <row r="16" spans="1:13" ht="11.25">
      <c r="A16" s="7">
        <v>2</v>
      </c>
      <c r="B16" s="8" t="s">
        <v>91</v>
      </c>
      <c r="C16" s="11">
        <v>0.358680555555555</v>
      </c>
      <c r="D16" s="12">
        <v>0.5140625</v>
      </c>
      <c r="E16" s="11">
        <f t="shared" si="3"/>
        <v>0.15538194444444497</v>
      </c>
      <c r="F16" s="9">
        <v>0.4627314814814815</v>
      </c>
      <c r="G16" s="11">
        <f t="shared" si="4"/>
        <v>0.10405092592592652</v>
      </c>
      <c r="H16" s="9">
        <f t="shared" si="5"/>
        <v>0.2594328703703715</v>
      </c>
      <c r="I16" s="10" t="s">
        <v>21</v>
      </c>
      <c r="J16" s="10" t="s">
        <v>22</v>
      </c>
      <c r="K16" s="10" t="s">
        <v>14</v>
      </c>
      <c r="L16" s="10" t="s">
        <v>23</v>
      </c>
      <c r="M16" s="10" t="s">
        <v>24</v>
      </c>
    </row>
    <row r="17" spans="1:13" ht="11.25">
      <c r="A17" s="7">
        <v>3</v>
      </c>
      <c r="B17" s="8" t="s">
        <v>97</v>
      </c>
      <c r="C17" s="11">
        <v>0.359374999999999</v>
      </c>
      <c r="D17" s="12">
        <v>0.5100694444444445</v>
      </c>
      <c r="E17" s="11">
        <f t="shared" si="3"/>
        <v>0.15069444444444546</v>
      </c>
      <c r="F17" s="9">
        <v>0.47322916666666665</v>
      </c>
      <c r="G17" s="11">
        <f t="shared" si="4"/>
        <v>0.11385416666666764</v>
      </c>
      <c r="H17" s="9">
        <f t="shared" si="5"/>
        <v>0.2645486111111131</v>
      </c>
      <c r="I17" s="10" t="s">
        <v>40</v>
      </c>
      <c r="J17" s="10" t="s">
        <v>41</v>
      </c>
      <c r="K17" s="10" t="s">
        <v>14</v>
      </c>
      <c r="L17" s="10" t="s">
        <v>42</v>
      </c>
      <c r="M17" s="10"/>
    </row>
    <row r="18" spans="1:13" ht="11.25">
      <c r="A18" s="7">
        <v>4</v>
      </c>
      <c r="B18" s="8" t="s">
        <v>107</v>
      </c>
      <c r="C18" s="11">
        <v>0.362152777777776</v>
      </c>
      <c r="D18" s="9">
        <v>0.5141435185185185</v>
      </c>
      <c r="E18" s="11">
        <f t="shared" si="3"/>
        <v>0.15199074074074248</v>
      </c>
      <c r="F18" s="9">
        <v>0.4831018518518519</v>
      </c>
      <c r="G18" s="11">
        <f t="shared" si="4"/>
        <v>0.1209490740740759</v>
      </c>
      <c r="H18" s="9">
        <f t="shared" si="5"/>
        <v>0.2729398148148184</v>
      </c>
      <c r="I18" s="10" t="s">
        <v>68</v>
      </c>
      <c r="J18" s="10" t="s">
        <v>69</v>
      </c>
      <c r="K18" s="10" t="s">
        <v>14</v>
      </c>
      <c r="L18" s="10" t="s">
        <v>70</v>
      </c>
      <c r="M18" s="10"/>
    </row>
    <row r="19" spans="1:13" ht="11.25">
      <c r="A19" s="7">
        <v>5</v>
      </c>
      <c r="B19" s="8" t="s">
        <v>94</v>
      </c>
      <c r="C19" s="11">
        <v>0.359027777777777</v>
      </c>
      <c r="D19" s="12">
        <v>0.5244444444444444</v>
      </c>
      <c r="E19" s="11">
        <f t="shared" si="3"/>
        <v>0.16541666666666738</v>
      </c>
      <c r="F19" s="9">
        <v>0.4786458333333334</v>
      </c>
      <c r="G19" s="11">
        <f t="shared" si="4"/>
        <v>0.11961805555555638</v>
      </c>
      <c r="H19" s="9">
        <f t="shared" si="5"/>
        <v>0.28503472222222376</v>
      </c>
      <c r="I19" s="10" t="s">
        <v>34</v>
      </c>
      <c r="J19" s="10" t="s">
        <v>35</v>
      </c>
      <c r="K19" s="10" t="s">
        <v>14</v>
      </c>
      <c r="L19" s="10" t="s">
        <v>36</v>
      </c>
      <c r="M19" s="10" t="s">
        <v>36</v>
      </c>
    </row>
    <row r="20" spans="1:13" ht="11.25">
      <c r="A20" s="7">
        <v>6</v>
      </c>
      <c r="B20" s="8" t="s">
        <v>103</v>
      </c>
      <c r="C20" s="11">
        <v>0.360416666666666</v>
      </c>
      <c r="D20" s="12">
        <v>0.5434606481481482</v>
      </c>
      <c r="E20" s="11">
        <f t="shared" si="3"/>
        <v>0.1830439814814822</v>
      </c>
      <c r="F20" s="9">
        <v>0.4738425925925926</v>
      </c>
      <c r="G20" s="11">
        <f t="shared" si="4"/>
        <v>0.1134259259259266</v>
      </c>
      <c r="H20" s="9">
        <f t="shared" si="5"/>
        <v>0.2964699074074088</v>
      </c>
      <c r="I20" s="10" t="s">
        <v>54</v>
      </c>
      <c r="J20" s="10" t="s">
        <v>52</v>
      </c>
      <c r="K20" s="10" t="s">
        <v>14</v>
      </c>
      <c r="L20" s="10" t="s">
        <v>53</v>
      </c>
      <c r="M20" s="10"/>
    </row>
    <row r="21" spans="1:13" ht="11.25">
      <c r="A21" s="7">
        <v>7</v>
      </c>
      <c r="B21" s="8" t="s">
        <v>89</v>
      </c>
      <c r="C21" s="11">
        <v>0.357986111111111</v>
      </c>
      <c r="D21" s="12">
        <v>0.5395486111111111</v>
      </c>
      <c r="E21" s="11">
        <f t="shared" si="3"/>
        <v>0.18156250000000007</v>
      </c>
      <c r="F21" s="8" t="s">
        <v>114</v>
      </c>
      <c r="G21" s="11">
        <f t="shared" si="4"/>
        <v>0.1202314814814816</v>
      </c>
      <c r="H21" s="9">
        <f t="shared" si="5"/>
        <v>0.3017939814814817</v>
      </c>
      <c r="I21" s="10" t="s">
        <v>6</v>
      </c>
      <c r="J21" s="10" t="s">
        <v>7</v>
      </c>
      <c r="K21" s="10" t="s">
        <v>14</v>
      </c>
      <c r="L21" s="10" t="s">
        <v>8</v>
      </c>
      <c r="M21" s="10" t="s">
        <v>9</v>
      </c>
    </row>
    <row r="22" spans="1:13" ht="11.25">
      <c r="A22" s="7">
        <v>8</v>
      </c>
      <c r="B22" s="8" t="s">
        <v>98</v>
      </c>
      <c r="C22" s="11">
        <v>0.360069444444443</v>
      </c>
      <c r="D22" s="12">
        <v>0.5484953703703704</v>
      </c>
      <c r="E22" s="11">
        <f t="shared" si="3"/>
        <v>0.18842592592592744</v>
      </c>
      <c r="F22" s="9">
        <v>0.48158564814814814</v>
      </c>
      <c r="G22" s="11">
        <f t="shared" si="4"/>
        <v>0.12151620370370514</v>
      </c>
      <c r="H22" s="9">
        <f t="shared" si="5"/>
        <v>0.3099421296296326</v>
      </c>
      <c r="I22" s="10" t="s">
        <v>43</v>
      </c>
      <c r="J22" s="10" t="s">
        <v>44</v>
      </c>
      <c r="K22" s="10" t="s">
        <v>14</v>
      </c>
      <c r="L22" s="10" t="s">
        <v>45</v>
      </c>
      <c r="M22" s="10" t="s">
        <v>45</v>
      </c>
    </row>
    <row r="23" spans="1:13" ht="11.25">
      <c r="A23" s="7">
        <v>9</v>
      </c>
      <c r="B23" s="8" t="s">
        <v>106</v>
      </c>
      <c r="C23" s="11">
        <v>0.361458333333332</v>
      </c>
      <c r="D23" s="9">
        <v>0.5360185185185186</v>
      </c>
      <c r="E23" s="11">
        <f t="shared" si="3"/>
        <v>0.17456018518518657</v>
      </c>
      <c r="F23" s="9">
        <v>0.5010185185185185</v>
      </c>
      <c r="G23" s="11">
        <f t="shared" si="4"/>
        <v>0.13956018518518654</v>
      </c>
      <c r="H23" s="9">
        <f t="shared" si="5"/>
        <v>0.3141203703703731</v>
      </c>
      <c r="I23" s="10" t="s">
        <v>64</v>
      </c>
      <c r="J23" s="10" t="s">
        <v>65</v>
      </c>
      <c r="K23" s="10" t="s">
        <v>14</v>
      </c>
      <c r="L23" s="10" t="s">
        <v>66</v>
      </c>
      <c r="M23" s="10" t="s">
        <v>67</v>
      </c>
    </row>
    <row r="24" spans="1:13" ht="11.25">
      <c r="A24" s="7">
        <v>10</v>
      </c>
      <c r="B24" s="8" t="s">
        <v>105</v>
      </c>
      <c r="C24" s="11">
        <v>0.36111111111111</v>
      </c>
      <c r="D24" s="9">
        <v>0.591550925925926</v>
      </c>
      <c r="E24" s="11">
        <f t="shared" si="3"/>
        <v>0.23043981481481596</v>
      </c>
      <c r="F24" s="9">
        <v>0.5233796296296297</v>
      </c>
      <c r="G24" s="11">
        <f t="shared" si="4"/>
        <v>0.1622685185185197</v>
      </c>
      <c r="H24" s="9">
        <f t="shared" si="5"/>
        <v>0.39270833333333566</v>
      </c>
      <c r="I24" s="10" t="s">
        <v>59</v>
      </c>
      <c r="J24" s="10" t="s">
        <v>60</v>
      </c>
      <c r="K24" s="10" t="s">
        <v>14</v>
      </c>
      <c r="L24" s="10"/>
      <c r="M24" s="10"/>
    </row>
    <row r="25" spans="1:13" ht="11.25">
      <c r="A25" s="13"/>
      <c r="B25" s="14"/>
      <c r="C25" s="15"/>
      <c r="D25" s="16"/>
      <c r="E25" s="15"/>
      <c r="F25" s="16"/>
      <c r="G25" s="15"/>
      <c r="H25" s="16"/>
      <c r="I25" s="17"/>
      <c r="J25" s="17"/>
      <c r="K25" s="17"/>
      <c r="L25" s="17"/>
      <c r="M25" s="17"/>
    </row>
    <row r="26" spans="1:13" ht="11.25">
      <c r="A26" s="7">
        <v>1</v>
      </c>
      <c r="B26" s="8" t="s">
        <v>109</v>
      </c>
      <c r="C26" s="11">
        <v>0.363888888888887</v>
      </c>
      <c r="D26" s="9">
        <v>0.5434027777777778</v>
      </c>
      <c r="E26" s="11">
        <f>D26-C26</f>
        <v>0.1795138888888908</v>
      </c>
      <c r="F26" s="9">
        <v>0.493587962962963</v>
      </c>
      <c r="G26" s="11">
        <f>F26-C26</f>
        <v>0.129699074074076</v>
      </c>
      <c r="H26" s="9">
        <f>E26+G26</f>
        <v>0.3092129629629668</v>
      </c>
      <c r="I26" s="10" t="s">
        <v>77</v>
      </c>
      <c r="J26" s="10" t="s">
        <v>78</v>
      </c>
      <c r="K26" s="10" t="s">
        <v>15</v>
      </c>
      <c r="L26" s="10"/>
      <c r="M26" s="10" t="s">
        <v>79</v>
      </c>
    </row>
    <row r="27" spans="1:13" ht="11.25">
      <c r="A27" s="7">
        <v>2</v>
      </c>
      <c r="B27" s="8" t="s">
        <v>113</v>
      </c>
      <c r="C27" s="11">
        <v>0.363541666666665</v>
      </c>
      <c r="D27" s="9">
        <v>0.5502893518518518</v>
      </c>
      <c r="E27" s="11">
        <f>D27-C27</f>
        <v>0.1867476851851868</v>
      </c>
      <c r="F27" s="9">
        <v>0.5059606481481481</v>
      </c>
      <c r="G27" s="11">
        <f>F27-C27</f>
        <v>0.14241898148148313</v>
      </c>
      <c r="H27" s="9">
        <f>E27+G27</f>
        <v>0.32916666666666994</v>
      </c>
      <c r="I27" s="10" t="s">
        <v>73</v>
      </c>
      <c r="J27" s="10" t="s">
        <v>74</v>
      </c>
      <c r="K27" s="10" t="s">
        <v>15</v>
      </c>
      <c r="L27" s="10" t="s">
        <v>75</v>
      </c>
      <c r="M27" s="10" t="s">
        <v>76</v>
      </c>
    </row>
    <row r="28" spans="1:13" ht="11.25">
      <c r="A28" s="7">
        <v>3</v>
      </c>
      <c r="B28" s="8" t="s">
        <v>111</v>
      </c>
      <c r="C28" s="11">
        <v>0.3770833333333334</v>
      </c>
      <c r="D28" s="9">
        <v>0.572511574074074</v>
      </c>
      <c r="E28" s="11">
        <v>0.20792824074074076</v>
      </c>
      <c r="F28" s="9">
        <v>0.5348379629629629</v>
      </c>
      <c r="G28" s="11">
        <f>F28-C28</f>
        <v>0.15775462962962955</v>
      </c>
      <c r="H28" s="9">
        <f>E28+G28</f>
        <v>0.3656828703703703</v>
      </c>
      <c r="I28" s="10" t="s">
        <v>86</v>
      </c>
      <c r="J28" s="10" t="s">
        <v>87</v>
      </c>
      <c r="K28" s="10" t="s">
        <v>15</v>
      </c>
      <c r="L28" s="10" t="s">
        <v>67</v>
      </c>
      <c r="M28" s="10"/>
    </row>
    <row r="29" spans="1:13" ht="11.25">
      <c r="A29" s="7">
        <v>4</v>
      </c>
      <c r="B29" s="8" t="s">
        <v>95</v>
      </c>
      <c r="C29" s="11">
        <v>0.362847222222221</v>
      </c>
      <c r="D29" s="9">
        <v>0.6015625</v>
      </c>
      <c r="E29" s="11">
        <f>D29-C29</f>
        <v>0.238715277777779</v>
      </c>
      <c r="F29" s="9">
        <v>0.5143518518518518</v>
      </c>
      <c r="G29" s="11">
        <f>F29-C29</f>
        <v>0.15150462962963085</v>
      </c>
      <c r="H29" s="9">
        <f>E29+G29</f>
        <v>0.39021990740740986</v>
      </c>
      <c r="I29" s="10" t="s">
        <v>30</v>
      </c>
      <c r="J29" s="10" t="s">
        <v>33</v>
      </c>
      <c r="K29" s="10" t="s">
        <v>15</v>
      </c>
      <c r="L29" s="10" t="s">
        <v>31</v>
      </c>
      <c r="M29" s="10" t="s">
        <v>32</v>
      </c>
    </row>
    <row r="30" spans="1:13" ht="11.25">
      <c r="A30" s="7">
        <v>5</v>
      </c>
      <c r="B30" s="8" t="s">
        <v>110</v>
      </c>
      <c r="C30" s="11">
        <v>0.364236111111109</v>
      </c>
      <c r="D30" s="9">
        <v>0.5939351851851852</v>
      </c>
      <c r="E30" s="11">
        <f>D30-C30</f>
        <v>0.2296990740740762</v>
      </c>
      <c r="F30" s="9">
        <v>0.5861574074074074</v>
      </c>
      <c r="G30" s="11">
        <f>F30-C30</f>
        <v>0.22192129629629842</v>
      </c>
      <c r="H30" s="9">
        <f>E30+G30</f>
        <v>0.4516203703703746</v>
      </c>
      <c r="I30" s="10" t="s">
        <v>84</v>
      </c>
      <c r="J30" s="10" t="s">
        <v>85</v>
      </c>
      <c r="K30" s="10" t="s">
        <v>15</v>
      </c>
      <c r="L30" s="10"/>
      <c r="M30" s="10"/>
    </row>
    <row r="31" ht="11.25">
      <c r="E31" s="6"/>
    </row>
    <row r="32" ht="11.25">
      <c r="E32" s="6"/>
    </row>
    <row r="33" ht="11.25">
      <c r="E33" s="6"/>
    </row>
    <row r="34" ht="11.25">
      <c r="E34" s="6"/>
    </row>
    <row r="35" ht="11.25">
      <c r="E35" s="6"/>
    </row>
  </sheetData>
  <mergeCells count="1">
    <mergeCell ref="A2:M2"/>
  </mergeCells>
  <printOptions/>
  <pageMargins left="0.75" right="0.75" top="1" bottom="1" header="0.492125985" footer="0.49212598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Flavio Ribeiro Ito</cp:lastModifiedBy>
  <cp:lastPrinted>2005-03-20T18:06:28Z</cp:lastPrinted>
  <dcterms:created xsi:type="dcterms:W3CDTF">2005-03-17T13:18:40Z</dcterms:created>
  <dcterms:modified xsi:type="dcterms:W3CDTF">2005-06-16T17:58:57Z</dcterms:modified>
  <cp:category/>
  <cp:version/>
  <cp:contentType/>
  <cp:contentStatus/>
</cp:coreProperties>
</file>